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8895" activeTab="1"/>
  </bookViews>
  <sheets>
    <sheet name="林业改革发展资金区域绩效目标申报表" sheetId="1" r:id="rId1"/>
    <sheet name="林业草原生态保护恢复资金区域...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<sst xmlns="http://schemas.openxmlformats.org/spreadsheetml/2006/main" count="279" uniqueCount="137">
  <si>
    <t>附件2</t>
  </si>
  <si>
    <t>林业改革发展资金区域绩效目标自评表</t>
  </si>
  <si>
    <t>2021年度</t>
  </si>
  <si>
    <t>资金名称</t>
  </si>
  <si>
    <t>林业改革发展资金</t>
  </si>
  <si>
    <t>中央主管部门</t>
  </si>
  <si>
    <t>财政部、国家林业和草原局</t>
  </si>
  <si>
    <t>省级财政部门</t>
  </si>
  <si>
    <t>宁夏回族自治区财政厅</t>
  </si>
  <si>
    <t>省级林业和草原主管部门</t>
  </si>
  <si>
    <t>宁夏回族自治区林业和草原局</t>
  </si>
  <si>
    <t>项目资金（万元）</t>
  </si>
  <si>
    <t>全年预算数（A）</t>
  </si>
  <si>
    <t>全年执行数（B）</t>
  </si>
  <si>
    <t>预算执行率（B/A)</t>
  </si>
  <si>
    <t>年度资金总额：</t>
  </si>
  <si>
    <t xml:space="preserve"> 其中：中央补助</t>
  </si>
  <si>
    <t xml:space="preserve">       地方资金</t>
  </si>
  <si>
    <t xml:space="preserve">        其他资金</t>
  </si>
  <si>
    <t>年度总体目标</t>
  </si>
  <si>
    <t>目标值</t>
  </si>
  <si>
    <t>完成值</t>
  </si>
  <si>
    <t>加强森林资源管护，完成国有天然林和非国有地方公益林管护任务；推进国土绿化，完成造林、森林抚育约束性指标任务，提升林木良种培育能力和林木良种使用率；实现封禁区域内土地沙化趋势的好转；加强国家重点野生动植物保护。</t>
  </si>
  <si>
    <t>1.完成国有天然林管护444.76万亩，非国有地方公益林管护302.85万亩，国家级国家级公益林管护面积768.61；
2.完成造林面积78.33万亩，森林抚育面积23.36万亩；
3.完成国家重点林木良种基地面积8856亩；
4.完成沙化土地封禁保护面积32.05万亩；
5.完成国家级自然保护区项目8个；
6.完成湿地保护与恢复项目5个，纳入湿地生态效益补偿补助的湿地数量1个；
7.完成林业有害生物防治面积106.25万亩。</t>
  </si>
  <si>
    <t>绩
效
指
标</t>
  </si>
  <si>
    <t>一级指标</t>
  </si>
  <si>
    <t>二级指标</t>
  </si>
  <si>
    <t>三级指标</t>
  </si>
  <si>
    <t>指标值</t>
  </si>
  <si>
    <t>2021年指标值</t>
  </si>
  <si>
    <t>未完成原因</t>
  </si>
  <si>
    <t>产出指标</t>
  </si>
  <si>
    <t>数量指标</t>
  </si>
  <si>
    <t>国有天然林管护面积（万亩）</t>
  </si>
  <si>
    <t>天保工程区国有林
非国有天然林商品林管护面积（万亩）</t>
  </si>
  <si>
    <t/>
  </si>
  <si>
    <t>非国有天然林商品林管护面积（万亩）</t>
  </si>
  <si>
    <t>产
出
指
标</t>
  </si>
  <si>
    <t>非国有地方公益林管护面积（万亩）</t>
  </si>
  <si>
    <t xml:space="preserve">
</t>
  </si>
  <si>
    <t>国家级公益林管护面积（万亩）</t>
  </si>
  <si>
    <t xml:space="preserve">天保工程区集体和个人地方公益林
</t>
  </si>
  <si>
    <t>政策到期符合国家级公益林界定条件上一轮退耕还生态林管护面积（万亩）</t>
  </si>
  <si>
    <t>1.部分农户信息变更，一卡通兑现失败；2.部分退耕地林木保存率较低,暂扣补助兑现；3.部分县兑现进度较慢，未完成年度目标。</t>
  </si>
  <si>
    <t>国家重点林木良种基地面积（亩）</t>
  </si>
  <si>
    <t>造林面积（万亩）</t>
  </si>
  <si>
    <t xml:space="preserve">造林面积
</t>
  </si>
  <si>
    <t>森林抚育面积（万亩）</t>
  </si>
  <si>
    <t xml:space="preserve">森林抚育面积
</t>
  </si>
  <si>
    <t>政策到期上一轮退耕还生态林纳入森林抚育补助面积（万亩）</t>
  </si>
  <si>
    <t>1.部分农户信息变更，一卡通兑现失败；2.部分退耕地保存较低暂扣补助兑现；3.部分县兑现进度较慢，未完成年度目标。</t>
  </si>
  <si>
    <t>沙化土地封禁保护区新建数量（个）</t>
  </si>
  <si>
    <t>沙化土地封禁保护面积（万亩）</t>
  </si>
  <si>
    <t xml:space="preserve">沙化土地封禁保护区数量
</t>
  </si>
  <si>
    <t>油茶低产低效林改造面积（万亩）</t>
  </si>
  <si>
    <t>国家级自然保护区数量（个）</t>
  </si>
  <si>
    <t>白芨滩国家级自然保护局管理局正在实施，拟于2022年8月份完成项目建设。</t>
  </si>
  <si>
    <t>湿地保护与恢复项目（个）</t>
  </si>
  <si>
    <t>退耕还湿面积（万亩）</t>
  </si>
  <si>
    <t>纳入湿地生态效益补偿补助的湿地数量（个）</t>
  </si>
  <si>
    <t>边境森林防火隔离带长度（公里）</t>
  </si>
  <si>
    <t>林业有害生物防治面积（万亩）</t>
  </si>
  <si>
    <t>国家重点保护野生动植物种数保护率（%）</t>
  </si>
  <si>
    <t>≥</t>
  </si>
  <si>
    <t>%</t>
  </si>
  <si>
    <t>林业科技推广项目个数（个）</t>
  </si>
  <si>
    <t>质量指标</t>
  </si>
  <si>
    <t>造林完成合格率（%）</t>
  </si>
  <si>
    <t xml:space="preserve">造林合格面积完成率
</t>
  </si>
  <si>
    <t>森林抚育合格率（%）</t>
  </si>
  <si>
    <t xml:space="preserve">森林抚育质量合格率
</t>
  </si>
  <si>
    <t>森林火灾受害率（%）</t>
  </si>
  <si>
    <t>‰</t>
  </si>
  <si>
    <t>主要林业有害生物成灾率（%）</t>
  </si>
  <si>
    <t xml:space="preserve">林业有害生物防治变化率
</t>
  </si>
  <si>
    <t>≤</t>
  </si>
  <si>
    <t>时效指标</t>
  </si>
  <si>
    <t>天然林和国家级公益林管护当期任务完成率（%）</t>
  </si>
  <si>
    <t>造林当期任务完成率（%）</t>
  </si>
  <si>
    <t>森林抚育当期任务完成率（%）</t>
  </si>
  <si>
    <t>退耕还湿任务完成率（%）</t>
  </si>
  <si>
    <t>成本指标</t>
  </si>
  <si>
    <t>国有天然林管护中央财政补助标准（元/亩）</t>
  </si>
  <si>
    <t>非国有地方公益林管护中央财政补助标准（元/亩）</t>
  </si>
  <si>
    <t>非国有天然商品林停伐管护中央财政补助标准（元/亩）</t>
  </si>
  <si>
    <t>国有国家级公益林管护中央财政补助标准（元/亩）</t>
  </si>
  <si>
    <t>非国有国家级公益林管护中央财政补助标准（元/亩）</t>
  </si>
  <si>
    <t>效益指标</t>
  </si>
  <si>
    <t>生态效益指标</t>
  </si>
  <si>
    <t>林业有害生物无公害防治率（%）</t>
  </si>
  <si>
    <t>森林、湿地生态系统生态效益发挥</t>
  </si>
  <si>
    <t>明显</t>
  </si>
  <si>
    <t>可持续影响指标</t>
  </si>
  <si>
    <t>森林、湿地、荒漠生态系统功能改善可持续影响</t>
  </si>
  <si>
    <t>满意度指标</t>
  </si>
  <si>
    <t>服务对象满意度指标</t>
  </si>
  <si>
    <t>林区职工、周边群众满意度（%）</t>
  </si>
  <si>
    <t xml:space="preserve">≥ </t>
  </si>
  <si>
    <t>附件3</t>
  </si>
  <si>
    <t>林业草原生态保护恢复资金区域绩效目标自评表</t>
  </si>
  <si>
    <t>（2021年度）</t>
  </si>
  <si>
    <t xml:space="preserve">资金名称  
</t>
  </si>
  <si>
    <t>林业草原生态保护恢复资金</t>
  </si>
  <si>
    <t>省级林草主管部门</t>
  </si>
  <si>
    <t xml:space="preserve">    地方资金</t>
  </si>
  <si>
    <t xml:space="preserve">    其他资金</t>
  </si>
  <si>
    <t>对天保工程实施单位人员社会保险给与补助；保护天然林资源，天然林资源蓄积量持续增长；落实完善退耕还林政策和新一轮退耕还林补助，巩固好退耕还林成果；完成退化草原生态修复治理、草原边境防火隔离带建设；完成草原有害生物防治任务；选聘脱贫地区脱贫人口为生态护林员。</t>
  </si>
  <si>
    <t xml:space="preserve"> 目标1：完成完善退耕还林政策补助面积14.65万亩；
 目标2：完成新一轮退耕还林第二次补助面积0.49万亩；
 目标3：完成退化草原生态修复治理面积20万亩，完成草原有害生物防治面积82万亩；
 目标4：聘用生态护林员11244人。</t>
  </si>
  <si>
    <t>绩
效
指
标</t>
  </si>
  <si>
    <t>天保工程实施单位社会保险参保人数（人）</t>
  </si>
  <si>
    <t>天保工程实施单位社会保险缴费比例（%）</t>
  </si>
  <si>
    <t>天然林资源蓄积量（立方米）</t>
  </si>
  <si>
    <t>完善退耕还林政策补助面积（万亩）</t>
  </si>
  <si>
    <t>1.部分移民账户信息变更，资金暂无法兑付到户；2.部分退耕地转为国有或集体，停止补助资金兑现；3.部分退耕地林木保存率较低，暂扣补助资金。</t>
  </si>
  <si>
    <t>新一轮退耕还林第二次补助面积（万亩）</t>
  </si>
  <si>
    <t>部分退耕地林木成活率低，暂扣资金兑现，补植且成活率达标后继续兑付。</t>
  </si>
  <si>
    <t>新一轮退耕还林第三次补助面积（万亩）</t>
  </si>
  <si>
    <t>新一轮退耕还草第二次补助面积（万亩）</t>
  </si>
  <si>
    <t>退化草原生态修复治理面积（万亩）</t>
  </si>
  <si>
    <t>草原边境防火隔离带建设（公里）</t>
  </si>
  <si>
    <t>草原有害生物防治面积（万亩）</t>
  </si>
  <si>
    <t>聘用生态护林员人数（人）</t>
  </si>
  <si>
    <t>天然林资源森林蓄积量增长情况</t>
  </si>
  <si>
    <t>造林质量达标情况（退耕还林合格率，%）</t>
  </si>
  <si>
    <t>完善退耕还林政策补助兑现率（%）</t>
  </si>
  <si>
    <t xml:space="preserve">
</t>
  </si>
  <si>
    <t>新一轮退耕还林还草补助兑现率（%）</t>
  </si>
  <si>
    <t>5年期限内新一轮退耕还林补助标准（不含种苗补助费）（元/亩）</t>
  </si>
  <si>
    <t>3年期限内新一轮退耕还草补助标准（不含种苗补助费）（元/亩）</t>
  </si>
  <si>
    <t>效益
指标</t>
  </si>
  <si>
    <t>社会效益指标</t>
  </si>
  <si>
    <t>林区民生状况</t>
  </si>
  <si>
    <t>逐步改善</t>
  </si>
  <si>
    <t>持续发挥生态作用</t>
  </si>
  <si>
    <t>显著</t>
  </si>
  <si>
    <t>服务对象
满意度指标</t>
  </si>
  <si>
    <t>退耕农户和牧民满意度（%）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</si>
</sst>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.0%"/>
    <numFmt numFmtId="181" formatCode="#,##0_ "/>
    <numFmt numFmtId="182" formatCode="#,##0.00_ "/>
    <numFmt numFmtId="183" formatCode="0_ "/>
    <numFmt numFmtId="184" formatCode="0.00_);[Red]\(0.00\)"/>
  </numFmts>
  <fonts count="55">
    <font>
      <sz val="10"/>
      <name val="Arial"/>
      <family val="2"/>
    </font>
    <font>
      <sz val="10"/>
      <name val="宋体"/>
      <family val="0"/>
    </font>
    <font>
      <b/>
      <sz val="11"/>
      <name val="方正仿宋_GBK"/>
      <family val="0"/>
    </font>
    <font>
      <sz val="11"/>
      <name val="方正仿宋_GBK"/>
      <family val="0"/>
    </font>
    <font>
      <b/>
      <sz val="14"/>
      <color indexed="8"/>
      <name val="方正仿宋_GBK"/>
      <family val="0"/>
    </font>
    <font>
      <sz val="14"/>
      <color indexed="8"/>
      <name val="方正仿宋_GBK"/>
      <family val="0"/>
    </font>
    <font>
      <sz val="11"/>
      <color indexed="8"/>
      <name val="方正仿宋_GBK"/>
      <family val="0"/>
    </font>
    <font>
      <sz val="11"/>
      <name val="仿宋"/>
      <family val="3"/>
    </font>
    <font>
      <b/>
      <sz val="11"/>
      <color indexed="8"/>
      <name val="方正仿宋_GBK"/>
      <family val="0"/>
    </font>
    <font>
      <sz val="12"/>
      <name val="方正仿宋_GBK"/>
      <family val="0"/>
    </font>
    <font>
      <sz val="14"/>
      <name val="方正仿宋_GBK"/>
      <family val="0"/>
    </font>
    <font>
      <b/>
      <sz val="18"/>
      <color indexed="8"/>
      <name val="方正仿宋_GBK"/>
      <family val="0"/>
    </font>
    <font>
      <sz val="18"/>
      <color indexed="8"/>
      <name val="方正仿宋_GBK"/>
      <family val="0"/>
    </font>
    <font>
      <sz val="12"/>
      <color indexed="8"/>
      <name val="方正仿宋_GBK"/>
      <family val="0"/>
    </font>
    <font>
      <b/>
      <sz val="14"/>
      <name val="方正仿宋_GBK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23"/>
      </right>
      <top/>
      <bottom style="thin">
        <color indexed="23"/>
      </bottom>
    </border>
    <border>
      <left>
        <color indexed="23"/>
      </left>
      <right>
        <color indexed="23"/>
      </right>
      <top/>
      <bottom style="thin">
        <color indexed="8"/>
      </bottom>
    </border>
    <border>
      <left>
        <color indexed="23"/>
      </left>
      <right/>
      <top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8"/>
      </top>
      <bottom/>
    </border>
    <border>
      <left style="thin">
        <color indexed="23"/>
      </left>
      <right>
        <color indexed="23"/>
      </right>
      <top style="thin">
        <color indexed="23"/>
      </top>
      <bottom style="thin">
        <color indexed="23"/>
      </bottom>
    </border>
    <border>
      <left>
        <color indexed="23"/>
      </left>
      <right>
        <color indexed="23"/>
      </right>
      <top style="thin">
        <color indexed="8"/>
      </top>
      <bottom style="thin">
        <color indexed="8"/>
      </bottom>
    </border>
    <border>
      <left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3"/>
      </bottom>
    </border>
    <border>
      <left style="thin">
        <color indexed="23"/>
      </left>
      <right/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8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8"/>
      </right>
      <top style="thin">
        <color indexed="2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8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181" fontId="6" fillId="0" borderId="21" xfId="0" applyNumberFormat="1" applyFont="1" applyFill="1" applyBorder="1" applyAlignment="1">
      <alignment vertical="justify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82" fontId="6" fillId="0" borderId="28" xfId="0" applyNumberFormat="1" applyFont="1" applyFill="1" applyBorder="1" applyAlignment="1">
      <alignment vertical="justify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vertical="center"/>
    </xf>
    <xf numFmtId="182" fontId="6" fillId="0" borderId="28" xfId="0" applyNumberFormat="1" applyFont="1" applyFill="1" applyBorder="1" applyAlignment="1">
      <alignment vertical="center"/>
    </xf>
    <xf numFmtId="181" fontId="6" fillId="0" borderId="28" xfId="0" applyNumberFormat="1" applyFont="1" applyFill="1" applyBorder="1" applyAlignment="1">
      <alignment vertical="justify"/>
    </xf>
    <xf numFmtId="183" fontId="6" fillId="0" borderId="28" xfId="0" applyNumberFormat="1" applyFont="1" applyFill="1" applyBorder="1" applyAlignment="1">
      <alignment vertical="justify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183" fontId="6" fillId="0" borderId="28" xfId="0" applyNumberFormat="1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right" vertical="center"/>
    </xf>
    <xf numFmtId="49" fontId="6" fillId="0" borderId="28" xfId="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181" fontId="6" fillId="0" borderId="28" xfId="0" applyNumberFormat="1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49" fontId="6" fillId="0" borderId="41" xfId="0" applyNumberFormat="1" applyFont="1" applyFill="1" applyBorder="1" applyAlignment="1">
      <alignment vertical="justify"/>
    </xf>
    <xf numFmtId="0" fontId="3" fillId="0" borderId="9" xfId="0" applyFont="1" applyFill="1" applyBorder="1" applyAlignment="1">
      <alignment vertical="center"/>
    </xf>
    <xf numFmtId="49" fontId="6" fillId="0" borderId="42" xfId="0" applyNumberFormat="1" applyFont="1" applyFill="1" applyBorder="1" applyAlignment="1">
      <alignment vertical="justify" wrapText="1"/>
    </xf>
    <xf numFmtId="49" fontId="3" fillId="0" borderId="42" xfId="0" applyNumberFormat="1" applyFont="1" applyFill="1" applyBorder="1" applyAlignment="1">
      <alignment vertical="justify"/>
    </xf>
    <xf numFmtId="49" fontId="6" fillId="0" borderId="42" xfId="0" applyNumberFormat="1" applyFont="1" applyFill="1" applyBorder="1" applyAlignment="1">
      <alignment vertical="justify"/>
    </xf>
    <xf numFmtId="0" fontId="6" fillId="0" borderId="9" xfId="0" applyNumberFormat="1" applyFont="1" applyFill="1" applyBorder="1" applyAlignment="1" applyProtection="1">
      <alignment vertical="center"/>
      <protection/>
    </xf>
    <xf numFmtId="49" fontId="6" fillId="0" borderId="9" xfId="0" applyNumberFormat="1" applyFont="1" applyFill="1" applyBorder="1" applyAlignment="1">
      <alignment horizontal="right" vertical="center"/>
    </xf>
    <xf numFmtId="9" fontId="6" fillId="0" borderId="9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justify"/>
    </xf>
    <xf numFmtId="0" fontId="13" fillId="0" borderId="9" xfId="0" applyFont="1" applyFill="1" applyBorder="1" applyAlignment="1">
      <alignment horizontal="center" vertical="justify"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1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 applyProtection="1">
      <alignment horizontal="center" vertical="center" wrapText="1"/>
      <protection/>
    </xf>
    <xf numFmtId="0" fontId="14" fillId="0" borderId="9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>
      <alignment horizontal="center" vertical="center" wrapText="1"/>
    </xf>
    <xf numFmtId="49" fontId="10" fillId="0" borderId="44" xfId="0" applyNumberFormat="1" applyFont="1" applyFill="1" applyBorder="1" applyAlignment="1">
      <alignment horizontal="left" vertical="center" wrapText="1"/>
    </xf>
    <xf numFmtId="49" fontId="10" fillId="0" borderId="46" xfId="0" applyNumberFormat="1" applyFont="1" applyFill="1" applyBorder="1" applyAlignment="1">
      <alignment horizontal="left" vertical="center" wrapText="1"/>
    </xf>
    <xf numFmtId="49" fontId="5" fillId="0" borderId="47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 wrapText="1"/>
    </xf>
    <xf numFmtId="49" fontId="10" fillId="0" borderId="48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49" xfId="0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left" vertical="center" wrapText="1"/>
    </xf>
    <xf numFmtId="49" fontId="10" fillId="0" borderId="50" xfId="0" applyNumberFormat="1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/>
    </xf>
    <xf numFmtId="182" fontId="5" fillId="0" borderId="21" xfId="0" applyNumberFormat="1" applyFont="1" applyFill="1" applyBorder="1" applyAlignment="1">
      <alignment vertical="justify"/>
    </xf>
    <xf numFmtId="0" fontId="5" fillId="0" borderId="22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182" fontId="5" fillId="0" borderId="28" xfId="0" applyNumberFormat="1" applyFont="1" applyFill="1" applyBorder="1" applyAlignment="1">
      <alignment vertical="justify"/>
    </xf>
    <xf numFmtId="0" fontId="5" fillId="0" borderId="29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justify"/>
    </xf>
    <xf numFmtId="0" fontId="5" fillId="0" borderId="30" xfId="0" applyFont="1" applyFill="1" applyBorder="1" applyAlignment="1">
      <alignment horizontal="center" vertical="center"/>
    </xf>
    <xf numFmtId="182" fontId="5" fillId="0" borderId="28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181" fontId="5" fillId="0" borderId="28" xfId="0" applyNumberFormat="1" applyFont="1" applyFill="1" applyBorder="1" applyAlignment="1">
      <alignment vertical="justify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182" fontId="5" fillId="0" borderId="28" xfId="0" applyNumberFormat="1" applyFont="1" applyFill="1" applyBorder="1" applyAlignment="1">
      <alignment vertical="center"/>
    </xf>
    <xf numFmtId="0" fontId="5" fillId="0" borderId="51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181" fontId="5" fillId="0" borderId="28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left" vertical="center" wrapText="1"/>
    </xf>
    <xf numFmtId="181" fontId="5" fillId="0" borderId="28" xfId="0" applyNumberFormat="1" applyFont="1" applyFill="1" applyBorder="1" applyAlignment="1">
      <alignment horizontal="right" vertical="center"/>
    </xf>
    <xf numFmtId="184" fontId="10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48" xfId="0" applyNumberFormat="1" applyFont="1" applyFill="1" applyBorder="1" applyAlignment="1">
      <alignment horizontal="left" vertical="center" wrapText="1"/>
    </xf>
    <xf numFmtId="49" fontId="5" fillId="0" borderId="50" xfId="0" applyNumberFormat="1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left" vertical="center"/>
    </xf>
    <xf numFmtId="49" fontId="5" fillId="0" borderId="42" xfId="0" applyNumberFormat="1" applyFont="1" applyFill="1" applyBorder="1" applyAlignment="1">
      <alignment horizontal="left" vertical="center"/>
    </xf>
    <xf numFmtId="49" fontId="10" fillId="0" borderId="42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vertical="center"/>
    </xf>
    <xf numFmtId="49" fontId="10" fillId="0" borderId="42" xfId="0" applyNumberFormat="1" applyFont="1" applyFill="1" applyBorder="1" applyAlignment="1">
      <alignment horizontal="left" vertical="center"/>
    </xf>
    <xf numFmtId="49" fontId="9" fillId="0" borderId="42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49" fontId="5" fillId="0" borderId="42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 topLeftCell="A34">
      <selection activeCell="D55" sqref="A21:IV58"/>
    </sheetView>
  </sheetViews>
  <sheetFormatPr defaultColWidth="9.140625" defaultRowHeight="12.75"/>
  <cols>
    <col min="1" max="1" width="5.57421875" style="76" customWidth="1"/>
    <col min="2" max="2" width="9.57421875" style="76" customWidth="1"/>
    <col min="3" max="3" width="11.140625" style="76" customWidth="1"/>
    <col min="4" max="4" width="27.421875" style="76" customWidth="1"/>
    <col min="5" max="5" width="33.140625" style="76" customWidth="1"/>
    <col min="6" max="6" width="3.28125" style="76" customWidth="1"/>
    <col min="7" max="7" width="15.140625" style="76" customWidth="1"/>
    <col min="8" max="8" width="3.00390625" style="76" hidden="1" customWidth="1"/>
    <col min="9" max="9" width="18.8515625" style="76" customWidth="1"/>
    <col min="10" max="10" width="55.8515625" style="76" customWidth="1"/>
    <col min="11" max="15" width="9.140625" style="76" customWidth="1"/>
    <col min="16" max="16" width="10.421875" style="76" bestFit="1" customWidth="1"/>
    <col min="17" max="16384" width="9.140625" style="76" customWidth="1"/>
  </cols>
  <sheetData>
    <row r="1" ht="18.75">
      <c r="A1" s="76" t="s">
        <v>0</v>
      </c>
    </row>
    <row r="2" spans="1:10" ht="33.75" customHeight="1">
      <c r="A2" s="77" t="s">
        <v>1</v>
      </c>
      <c r="B2" s="78"/>
      <c r="C2" s="78"/>
      <c r="D2" s="78"/>
      <c r="E2" s="78"/>
      <c r="F2" s="79"/>
      <c r="G2" s="78"/>
      <c r="H2" s="79"/>
      <c r="I2" s="79"/>
      <c r="J2" s="78"/>
    </row>
    <row r="3" spans="1:10" ht="18.75">
      <c r="A3" s="80" t="s">
        <v>2</v>
      </c>
      <c r="B3" s="81"/>
      <c r="C3" s="82"/>
      <c r="D3" s="83"/>
      <c r="E3" s="82"/>
      <c r="F3" s="84"/>
      <c r="G3" s="82"/>
      <c r="H3" s="84"/>
      <c r="I3" s="84"/>
      <c r="J3" s="82"/>
    </row>
    <row r="4" spans="1:10" ht="18.75">
      <c r="A4" s="85" t="s">
        <v>3</v>
      </c>
      <c r="B4" s="85"/>
      <c r="C4" s="85"/>
      <c r="D4" s="85" t="s">
        <v>4</v>
      </c>
      <c r="E4" s="86"/>
      <c r="F4" s="86"/>
      <c r="G4" s="86"/>
      <c r="H4" s="86"/>
      <c r="I4" s="86"/>
      <c r="J4" s="86"/>
    </row>
    <row r="5" spans="1:10" ht="18.75">
      <c r="A5" s="85" t="s">
        <v>5</v>
      </c>
      <c r="B5" s="85"/>
      <c r="C5" s="85"/>
      <c r="D5" s="85" t="s">
        <v>6</v>
      </c>
      <c r="E5" s="86"/>
      <c r="F5" s="86"/>
      <c r="G5" s="86"/>
      <c r="H5" s="86"/>
      <c r="I5" s="86"/>
      <c r="J5" s="86"/>
    </row>
    <row r="6" spans="1:10" s="75" customFormat="1" ht="15.75">
      <c r="A6" s="87" t="s">
        <v>7</v>
      </c>
      <c r="B6" s="87"/>
      <c r="C6" s="87"/>
      <c r="D6" s="88" t="s">
        <v>8</v>
      </c>
      <c r="E6" s="87" t="s">
        <v>9</v>
      </c>
      <c r="F6" s="89" t="s">
        <v>10</v>
      </c>
      <c r="G6" s="90"/>
      <c r="H6" s="90"/>
      <c r="I6" s="90"/>
      <c r="J6" s="90"/>
    </row>
    <row r="7" spans="1:10" ht="18.75">
      <c r="A7" s="91" t="s">
        <v>11</v>
      </c>
      <c r="B7" s="91"/>
      <c r="C7" s="91"/>
      <c r="D7" s="92"/>
      <c r="E7" s="93" t="s">
        <v>12</v>
      </c>
      <c r="F7" s="92" t="s">
        <v>13</v>
      </c>
      <c r="G7" s="91"/>
      <c r="H7" s="91" t="s">
        <v>14</v>
      </c>
      <c r="I7" s="91"/>
      <c r="J7" s="153"/>
    </row>
    <row r="8" spans="1:10" ht="18.75">
      <c r="A8" s="91"/>
      <c r="B8" s="91"/>
      <c r="C8" s="91"/>
      <c r="D8" s="92" t="s">
        <v>15</v>
      </c>
      <c r="E8" s="93">
        <f>E9</f>
        <v>72123</v>
      </c>
      <c r="F8" s="94">
        <f>F9</f>
        <v>52277.71</v>
      </c>
      <c r="G8" s="94"/>
      <c r="H8" s="95">
        <f>F8/E8</f>
        <v>0.7248410354533228</v>
      </c>
      <c r="I8" s="95"/>
      <c r="J8" s="95"/>
    </row>
    <row r="9" spans="1:10" ht="18.75">
      <c r="A9" s="91"/>
      <c r="B9" s="91"/>
      <c r="C9" s="91"/>
      <c r="D9" s="92" t="s">
        <v>16</v>
      </c>
      <c r="E9" s="93">
        <v>72123</v>
      </c>
      <c r="F9" s="91">
        <v>52277.71</v>
      </c>
      <c r="G9" s="91"/>
      <c r="H9" s="95">
        <f>F9/E9</f>
        <v>0.7248410354533228</v>
      </c>
      <c r="I9" s="95"/>
      <c r="J9" s="95"/>
    </row>
    <row r="10" spans="1:10" ht="18.75">
      <c r="A10" s="91"/>
      <c r="B10" s="91"/>
      <c r="C10" s="91"/>
      <c r="D10" s="92" t="s">
        <v>17</v>
      </c>
      <c r="E10" s="93"/>
      <c r="F10" s="92"/>
      <c r="G10" s="91"/>
      <c r="H10" s="91"/>
      <c r="I10" s="91"/>
      <c r="J10" s="153"/>
    </row>
    <row r="11" spans="1:10" ht="18.75">
      <c r="A11" s="91"/>
      <c r="B11" s="91"/>
      <c r="C11" s="91"/>
      <c r="D11" s="92" t="s">
        <v>18</v>
      </c>
      <c r="E11" s="93"/>
      <c r="F11" s="92"/>
      <c r="G11" s="91"/>
      <c r="H11" s="91"/>
      <c r="I11" s="91"/>
      <c r="J11" s="153"/>
    </row>
    <row r="12" spans="1:10" ht="22.5" customHeight="1">
      <c r="A12" s="96" t="s">
        <v>19</v>
      </c>
      <c r="B12" s="97" t="s">
        <v>20</v>
      </c>
      <c r="C12" s="97"/>
      <c r="D12" s="97"/>
      <c r="E12" s="97"/>
      <c r="F12" s="98" t="s">
        <v>21</v>
      </c>
      <c r="G12" s="98"/>
      <c r="H12" s="98"/>
      <c r="I12" s="98"/>
      <c r="J12" s="98"/>
    </row>
    <row r="13" spans="1:10" ht="12.75" customHeight="1">
      <c r="A13" s="99"/>
      <c r="B13" s="100" t="s">
        <v>22</v>
      </c>
      <c r="C13" s="100"/>
      <c r="D13" s="100"/>
      <c r="E13" s="101"/>
      <c r="F13" s="102" t="s">
        <v>23</v>
      </c>
      <c r="G13" s="103"/>
      <c r="H13" s="103"/>
      <c r="I13" s="103"/>
      <c r="J13" s="154"/>
    </row>
    <row r="14" spans="1:10" ht="12.75" customHeight="1">
      <c r="A14" s="99"/>
      <c r="B14" s="104"/>
      <c r="C14" s="105"/>
      <c r="D14" s="105"/>
      <c r="E14" s="106"/>
      <c r="F14" s="102"/>
      <c r="G14" s="107"/>
      <c r="H14" s="107"/>
      <c r="I14" s="107"/>
      <c r="J14" s="154"/>
    </row>
    <row r="15" spans="1:10" ht="12.75" customHeight="1">
      <c r="A15" s="99"/>
      <c r="B15" s="104"/>
      <c r="C15" s="105"/>
      <c r="D15" s="105"/>
      <c r="E15" s="106"/>
      <c r="F15" s="102"/>
      <c r="G15" s="107"/>
      <c r="H15" s="107"/>
      <c r="I15" s="107"/>
      <c r="J15" s="154"/>
    </row>
    <row r="16" spans="1:10" ht="21.75" customHeight="1">
      <c r="A16" s="99"/>
      <c r="B16" s="104"/>
      <c r="C16" s="105"/>
      <c r="D16" s="105"/>
      <c r="E16" s="106"/>
      <c r="F16" s="102"/>
      <c r="G16" s="107"/>
      <c r="H16" s="107"/>
      <c r="I16" s="107"/>
      <c r="J16" s="154"/>
    </row>
    <row r="17" spans="1:10" ht="21.75" customHeight="1">
      <c r="A17" s="99"/>
      <c r="B17" s="104"/>
      <c r="C17" s="105"/>
      <c r="D17" s="105"/>
      <c r="E17" s="106"/>
      <c r="F17" s="102"/>
      <c r="G17" s="107"/>
      <c r="H17" s="107"/>
      <c r="I17" s="107"/>
      <c r="J17" s="154"/>
    </row>
    <row r="18" spans="1:10" ht="21.75" customHeight="1">
      <c r="A18" s="99"/>
      <c r="B18" s="104"/>
      <c r="C18" s="105"/>
      <c r="D18" s="105"/>
      <c r="E18" s="106"/>
      <c r="F18" s="102"/>
      <c r="G18" s="107"/>
      <c r="H18" s="107"/>
      <c r="I18" s="107"/>
      <c r="J18" s="154"/>
    </row>
    <row r="19" spans="1:10" ht="21.75" customHeight="1">
      <c r="A19" s="99"/>
      <c r="B19" s="104"/>
      <c r="C19" s="105"/>
      <c r="D19" s="105"/>
      <c r="E19" s="106"/>
      <c r="F19" s="102"/>
      <c r="G19" s="107"/>
      <c r="H19" s="107"/>
      <c r="I19" s="107"/>
      <c r="J19" s="154"/>
    </row>
    <row r="20" spans="1:10" ht="46.5" customHeight="1">
      <c r="A20" s="108"/>
      <c r="B20" s="109"/>
      <c r="C20" s="109"/>
      <c r="D20" s="109"/>
      <c r="E20" s="110"/>
      <c r="F20" s="102"/>
      <c r="G20" s="103"/>
      <c r="H20" s="103"/>
      <c r="I20" s="103"/>
      <c r="J20" s="155"/>
    </row>
    <row r="21" spans="1:10" ht="42" customHeight="1">
      <c r="A21" s="111" t="s">
        <v>24</v>
      </c>
      <c r="B21" s="112" t="s">
        <v>25</v>
      </c>
      <c r="C21" s="112" t="s">
        <v>26</v>
      </c>
      <c r="D21" s="112" t="s">
        <v>27</v>
      </c>
      <c r="E21" s="113"/>
      <c r="F21" s="85" t="s">
        <v>28</v>
      </c>
      <c r="G21" s="85" t="s">
        <v>29</v>
      </c>
      <c r="H21" s="85"/>
      <c r="I21" s="85" t="s">
        <v>21</v>
      </c>
      <c r="J21" s="156" t="s">
        <v>30</v>
      </c>
    </row>
    <row r="22" spans="1:10" ht="21" customHeight="1">
      <c r="A22" s="114"/>
      <c r="B22" s="112" t="s">
        <v>31</v>
      </c>
      <c r="C22" s="112" t="s">
        <v>32</v>
      </c>
      <c r="D22" s="115" t="s">
        <v>33</v>
      </c>
      <c r="E22" s="116" t="s">
        <v>34</v>
      </c>
      <c r="F22" s="117"/>
      <c r="G22" s="118">
        <v>444.76</v>
      </c>
      <c r="H22" s="119"/>
      <c r="I22" s="86">
        <v>444.76</v>
      </c>
      <c r="J22" s="157" t="s">
        <v>35</v>
      </c>
    </row>
    <row r="23" spans="1:10" ht="21" customHeight="1">
      <c r="A23" s="114"/>
      <c r="B23" s="120"/>
      <c r="C23" s="121"/>
      <c r="D23" s="115" t="s">
        <v>36</v>
      </c>
      <c r="E23" s="116"/>
      <c r="F23" s="122"/>
      <c r="G23" s="123"/>
      <c r="H23" s="124"/>
      <c r="I23" s="86"/>
      <c r="J23" s="158" t="s">
        <v>35</v>
      </c>
    </row>
    <row r="24" spans="1:10" ht="21" customHeight="1">
      <c r="A24" s="114"/>
      <c r="B24" s="125" t="s">
        <v>37</v>
      </c>
      <c r="C24" s="126" t="s">
        <v>32</v>
      </c>
      <c r="D24" s="115" t="s">
        <v>38</v>
      </c>
      <c r="E24" s="116" t="s">
        <v>39</v>
      </c>
      <c r="F24" s="122"/>
      <c r="G24" s="123">
        <v>302.85</v>
      </c>
      <c r="H24" s="124"/>
      <c r="I24" s="86">
        <v>302.85</v>
      </c>
      <c r="J24" s="158" t="s">
        <v>35</v>
      </c>
    </row>
    <row r="25" spans="1:10" ht="21" customHeight="1">
      <c r="A25" s="114"/>
      <c r="B25" s="125"/>
      <c r="C25" s="126"/>
      <c r="D25" s="115" t="s">
        <v>40</v>
      </c>
      <c r="E25" s="116" t="s">
        <v>41</v>
      </c>
      <c r="F25" s="122"/>
      <c r="G25" s="123">
        <v>768.61</v>
      </c>
      <c r="H25" s="124"/>
      <c r="I25" s="86">
        <v>768.61</v>
      </c>
      <c r="J25" s="158" t="s">
        <v>35</v>
      </c>
    </row>
    <row r="26" spans="1:10" ht="56.25">
      <c r="A26" s="114"/>
      <c r="B26" s="125"/>
      <c r="C26" s="126"/>
      <c r="D26" s="115" t="s">
        <v>42</v>
      </c>
      <c r="E26" s="116" t="s">
        <v>39</v>
      </c>
      <c r="F26" s="122"/>
      <c r="G26" s="127">
        <v>340.24</v>
      </c>
      <c r="H26" s="124"/>
      <c r="I26" s="86">
        <v>334.38</v>
      </c>
      <c r="J26" s="159" t="s">
        <v>43</v>
      </c>
    </row>
    <row r="27" spans="1:10" ht="18.75">
      <c r="A27" s="114"/>
      <c r="B27" s="125"/>
      <c r="C27" s="126"/>
      <c r="D27" s="128" t="s">
        <v>44</v>
      </c>
      <c r="E27" s="129" t="s">
        <v>39</v>
      </c>
      <c r="F27" s="122"/>
      <c r="G27" s="130">
        <v>2000</v>
      </c>
      <c r="H27" s="124"/>
      <c r="I27" s="160">
        <v>8856</v>
      </c>
      <c r="J27" s="161" t="s">
        <v>35</v>
      </c>
    </row>
    <row r="28" spans="1:10" ht="18.75">
      <c r="A28" s="114"/>
      <c r="B28" s="125"/>
      <c r="C28" s="126"/>
      <c r="D28" s="128" t="s">
        <v>45</v>
      </c>
      <c r="E28" s="129" t="s">
        <v>46</v>
      </c>
      <c r="F28" s="122"/>
      <c r="G28" s="130">
        <v>50</v>
      </c>
      <c r="H28" s="124"/>
      <c r="I28" s="160">
        <v>78.33</v>
      </c>
      <c r="J28" s="161" t="s">
        <v>35</v>
      </c>
    </row>
    <row r="29" spans="1:10" ht="18.75">
      <c r="A29" s="114"/>
      <c r="B29" s="125"/>
      <c r="C29" s="126"/>
      <c r="D29" s="128" t="s">
        <v>47</v>
      </c>
      <c r="E29" s="129" t="s">
        <v>48</v>
      </c>
      <c r="F29" s="122"/>
      <c r="G29" s="130">
        <v>20</v>
      </c>
      <c r="H29" s="124"/>
      <c r="I29" s="160">
        <v>23.36</v>
      </c>
      <c r="J29" s="161" t="s">
        <v>35</v>
      </c>
    </row>
    <row r="30" spans="1:10" ht="60" customHeight="1">
      <c r="A30" s="114"/>
      <c r="B30" s="125"/>
      <c r="C30" s="126"/>
      <c r="D30" s="131" t="s">
        <v>49</v>
      </c>
      <c r="E30" s="132" t="s">
        <v>39</v>
      </c>
      <c r="F30" s="122"/>
      <c r="G30" s="133">
        <v>435.07</v>
      </c>
      <c r="H30" s="124"/>
      <c r="I30" s="86">
        <v>429.22</v>
      </c>
      <c r="J30" s="159" t="s">
        <v>50</v>
      </c>
    </row>
    <row r="31" spans="1:10" ht="25.5" customHeight="1">
      <c r="A31" s="114"/>
      <c r="B31" s="125"/>
      <c r="C31" s="126"/>
      <c r="D31" s="134" t="s">
        <v>51</v>
      </c>
      <c r="E31" s="135"/>
      <c r="F31" s="122"/>
      <c r="G31" s="123"/>
      <c r="H31" s="124"/>
      <c r="I31" s="86"/>
      <c r="J31" s="161"/>
    </row>
    <row r="32" spans="1:10" ht="25.5" customHeight="1">
      <c r="A32" s="114"/>
      <c r="B32" s="125"/>
      <c r="C32" s="126"/>
      <c r="D32" s="136" t="s">
        <v>52</v>
      </c>
      <c r="E32" s="137" t="s">
        <v>53</v>
      </c>
      <c r="F32" s="122"/>
      <c r="G32" s="123">
        <v>25.46</v>
      </c>
      <c r="H32" s="124"/>
      <c r="I32" s="86">
        <v>32.05</v>
      </c>
      <c r="J32" s="161" t="s">
        <v>35</v>
      </c>
    </row>
    <row r="33" spans="1:10" ht="25.5" customHeight="1">
      <c r="A33" s="114"/>
      <c r="B33" s="125"/>
      <c r="C33" s="126"/>
      <c r="D33" s="128" t="s">
        <v>54</v>
      </c>
      <c r="E33" s="129" t="s">
        <v>39</v>
      </c>
      <c r="F33" s="122"/>
      <c r="G33" s="123"/>
      <c r="H33" s="124"/>
      <c r="I33" s="86"/>
      <c r="J33" s="161" t="s">
        <v>35</v>
      </c>
    </row>
    <row r="34" spans="1:10" ht="36" customHeight="1">
      <c r="A34" s="114"/>
      <c r="B34" s="125"/>
      <c r="C34" s="126"/>
      <c r="D34" s="128" t="s">
        <v>55</v>
      </c>
      <c r="E34" s="129" t="s">
        <v>39</v>
      </c>
      <c r="F34" s="122"/>
      <c r="G34" s="138">
        <v>9</v>
      </c>
      <c r="H34" s="124"/>
      <c r="I34" s="86">
        <v>8</v>
      </c>
      <c r="J34" s="162" t="s">
        <v>56</v>
      </c>
    </row>
    <row r="35" spans="1:10" ht="25.5" customHeight="1">
      <c r="A35" s="114"/>
      <c r="B35" s="125"/>
      <c r="C35" s="126"/>
      <c r="D35" s="128" t="s">
        <v>57</v>
      </c>
      <c r="E35" s="129" t="s">
        <v>39</v>
      </c>
      <c r="F35" s="122"/>
      <c r="G35" s="130">
        <v>4</v>
      </c>
      <c r="H35" s="124"/>
      <c r="I35" s="86">
        <v>5</v>
      </c>
      <c r="J35" s="158" t="s">
        <v>35</v>
      </c>
    </row>
    <row r="36" spans="1:10" ht="25.5" customHeight="1">
      <c r="A36" s="114"/>
      <c r="B36" s="125"/>
      <c r="C36" s="126"/>
      <c r="D36" s="128" t="s">
        <v>58</v>
      </c>
      <c r="E36" s="129" t="s">
        <v>39</v>
      </c>
      <c r="F36" s="122"/>
      <c r="G36" s="130"/>
      <c r="H36" s="124"/>
      <c r="I36" s="86"/>
      <c r="J36" s="158" t="s">
        <v>35</v>
      </c>
    </row>
    <row r="37" spans="1:10" ht="25.5" customHeight="1">
      <c r="A37" s="114"/>
      <c r="B37" s="125"/>
      <c r="C37" s="126"/>
      <c r="D37" s="128" t="s">
        <v>59</v>
      </c>
      <c r="E37" s="129" t="s">
        <v>39</v>
      </c>
      <c r="F37" s="122"/>
      <c r="G37" s="130">
        <v>1</v>
      </c>
      <c r="H37" s="124"/>
      <c r="I37" s="86">
        <v>1</v>
      </c>
      <c r="J37" s="158" t="s">
        <v>35</v>
      </c>
    </row>
    <row r="38" spans="1:10" ht="25.5" customHeight="1">
      <c r="A38" s="114"/>
      <c r="B38" s="125"/>
      <c r="C38" s="126"/>
      <c r="D38" s="128" t="s">
        <v>60</v>
      </c>
      <c r="E38" s="129" t="s">
        <v>39</v>
      </c>
      <c r="F38" s="122"/>
      <c r="G38" s="123"/>
      <c r="H38" s="124"/>
      <c r="I38" s="86"/>
      <c r="J38" s="158" t="s">
        <v>35</v>
      </c>
    </row>
    <row r="39" spans="1:10" ht="18.75" customHeight="1">
      <c r="A39" s="114"/>
      <c r="B39" s="125"/>
      <c r="C39" s="126"/>
      <c r="D39" s="128" t="s">
        <v>61</v>
      </c>
      <c r="E39" s="129" t="s">
        <v>39</v>
      </c>
      <c r="F39" s="122"/>
      <c r="G39" s="123">
        <v>105.15</v>
      </c>
      <c r="H39" s="124"/>
      <c r="I39" s="86">
        <v>106.25</v>
      </c>
      <c r="J39" s="158" t="s">
        <v>35</v>
      </c>
    </row>
    <row r="40" spans="1:10" ht="18.75" customHeight="1">
      <c r="A40" s="114"/>
      <c r="B40" s="125"/>
      <c r="C40" s="126"/>
      <c r="D40" s="128" t="s">
        <v>62</v>
      </c>
      <c r="E40" s="129" t="s">
        <v>39</v>
      </c>
      <c r="F40" s="122" t="s">
        <v>63</v>
      </c>
      <c r="G40" s="130">
        <v>85</v>
      </c>
      <c r="H40" s="124" t="s">
        <v>64</v>
      </c>
      <c r="I40" s="86">
        <v>85</v>
      </c>
      <c r="J40" s="158" t="s">
        <v>35</v>
      </c>
    </row>
    <row r="41" spans="1:10" ht="18.75" customHeight="1">
      <c r="A41" s="114"/>
      <c r="B41" s="125"/>
      <c r="C41" s="139"/>
      <c r="D41" s="128" t="s">
        <v>65</v>
      </c>
      <c r="E41" s="129" t="s">
        <v>39</v>
      </c>
      <c r="F41" s="122"/>
      <c r="G41" s="130">
        <v>6</v>
      </c>
      <c r="H41" s="124"/>
      <c r="I41" s="160">
        <v>11</v>
      </c>
      <c r="J41" s="158" t="s">
        <v>35</v>
      </c>
    </row>
    <row r="42" spans="1:10" ht="18.75" customHeight="1">
      <c r="A42" s="114"/>
      <c r="B42" s="126" t="s">
        <v>37</v>
      </c>
      <c r="C42" s="112" t="s">
        <v>66</v>
      </c>
      <c r="D42" s="115" t="s">
        <v>67</v>
      </c>
      <c r="E42" s="116" t="s">
        <v>68</v>
      </c>
      <c r="F42" s="122" t="s">
        <v>63</v>
      </c>
      <c r="G42" s="130">
        <v>85</v>
      </c>
      <c r="H42" s="124" t="s">
        <v>64</v>
      </c>
      <c r="I42" s="163">
        <v>100</v>
      </c>
      <c r="J42" s="158" t="s">
        <v>35</v>
      </c>
    </row>
    <row r="43" spans="1:10" ht="18.75" customHeight="1">
      <c r="A43" s="114"/>
      <c r="B43" s="140"/>
      <c r="C43" s="121"/>
      <c r="D43" s="115" t="s">
        <v>69</v>
      </c>
      <c r="E43" s="116" t="s">
        <v>70</v>
      </c>
      <c r="F43" s="122" t="s">
        <v>63</v>
      </c>
      <c r="G43" s="130">
        <v>90</v>
      </c>
      <c r="H43" s="124" t="s">
        <v>64</v>
      </c>
      <c r="I43" s="86">
        <v>96.5</v>
      </c>
      <c r="J43" s="158" t="s">
        <v>35</v>
      </c>
    </row>
    <row r="44" spans="1:10" ht="18.75" customHeight="1">
      <c r="A44" s="114"/>
      <c r="B44" s="140"/>
      <c r="C44" s="126"/>
      <c r="D44" s="115" t="s">
        <v>71</v>
      </c>
      <c r="E44" s="116" t="s">
        <v>39</v>
      </c>
      <c r="F44" s="122"/>
      <c r="G44" s="130"/>
      <c r="H44" s="124" t="s">
        <v>72</v>
      </c>
      <c r="I44" s="86"/>
      <c r="J44" s="158" t="s">
        <v>35</v>
      </c>
    </row>
    <row r="45" spans="1:10" ht="18.75" customHeight="1">
      <c r="A45" s="114"/>
      <c r="B45" s="140"/>
      <c r="C45" s="139"/>
      <c r="D45" s="115" t="s">
        <v>73</v>
      </c>
      <c r="E45" s="116" t="s">
        <v>74</v>
      </c>
      <c r="F45" s="122" t="s">
        <v>75</v>
      </c>
      <c r="G45" s="130">
        <v>1</v>
      </c>
      <c r="H45" s="124" t="s">
        <v>72</v>
      </c>
      <c r="I45" s="86">
        <v>0.229</v>
      </c>
      <c r="J45" s="158" t="s">
        <v>35</v>
      </c>
    </row>
    <row r="46" spans="1:10" ht="18.75" customHeight="1">
      <c r="A46" s="114"/>
      <c r="B46" s="126"/>
      <c r="C46" s="112" t="s">
        <v>76</v>
      </c>
      <c r="D46" s="128" t="s">
        <v>77</v>
      </c>
      <c r="E46" s="129" t="s">
        <v>39</v>
      </c>
      <c r="F46" s="122" t="s">
        <v>63</v>
      </c>
      <c r="G46" s="130">
        <v>90</v>
      </c>
      <c r="H46" s="124" t="s">
        <v>64</v>
      </c>
      <c r="I46" s="164">
        <v>100</v>
      </c>
      <c r="J46" s="165" t="s">
        <v>35</v>
      </c>
    </row>
    <row r="47" spans="1:10" ht="18.75" customHeight="1">
      <c r="A47" s="114"/>
      <c r="B47" s="140"/>
      <c r="C47" s="121"/>
      <c r="D47" s="128" t="s">
        <v>78</v>
      </c>
      <c r="E47" s="129" t="s">
        <v>39</v>
      </c>
      <c r="F47" s="122" t="s">
        <v>63</v>
      </c>
      <c r="G47" s="130">
        <v>80</v>
      </c>
      <c r="H47" s="124" t="s">
        <v>64</v>
      </c>
      <c r="I47" s="164">
        <v>100</v>
      </c>
      <c r="J47" s="165" t="s">
        <v>35</v>
      </c>
    </row>
    <row r="48" spans="1:10" ht="18.75" customHeight="1">
      <c r="A48" s="114"/>
      <c r="B48" s="140"/>
      <c r="C48" s="126"/>
      <c r="D48" s="128" t="s">
        <v>79</v>
      </c>
      <c r="E48" s="129"/>
      <c r="F48" s="122" t="s">
        <v>63</v>
      </c>
      <c r="G48" s="130">
        <v>80</v>
      </c>
      <c r="H48" s="124" t="s">
        <v>64</v>
      </c>
      <c r="I48" s="164">
        <v>100</v>
      </c>
      <c r="J48" s="165" t="s">
        <v>35</v>
      </c>
    </row>
    <row r="49" spans="1:10" ht="18.75" customHeight="1">
      <c r="A49" s="114"/>
      <c r="B49" s="140"/>
      <c r="C49" s="139"/>
      <c r="D49" s="128" t="s">
        <v>80</v>
      </c>
      <c r="E49" s="129" t="s">
        <v>39</v>
      </c>
      <c r="F49" s="122" t="s">
        <v>63</v>
      </c>
      <c r="G49" s="130">
        <v>80</v>
      </c>
      <c r="H49" s="124" t="s">
        <v>64</v>
      </c>
      <c r="I49" s="164">
        <v>100</v>
      </c>
      <c r="J49" s="165" t="s">
        <v>35</v>
      </c>
    </row>
    <row r="50" spans="1:10" ht="18.75" customHeight="1">
      <c r="A50" s="114"/>
      <c r="B50" s="126"/>
      <c r="C50" s="112" t="s">
        <v>81</v>
      </c>
      <c r="D50" s="141" t="s">
        <v>82</v>
      </c>
      <c r="E50" s="142" t="s">
        <v>39</v>
      </c>
      <c r="F50" s="122"/>
      <c r="G50" s="130">
        <v>10</v>
      </c>
      <c r="H50" s="124"/>
      <c r="I50" s="86">
        <v>10</v>
      </c>
      <c r="J50" s="165" t="s">
        <v>35</v>
      </c>
    </row>
    <row r="51" spans="1:10" ht="18.75" customHeight="1">
      <c r="A51" s="114"/>
      <c r="B51" s="140"/>
      <c r="C51" s="121"/>
      <c r="D51" s="141" t="s">
        <v>83</v>
      </c>
      <c r="E51" s="142" t="s">
        <v>39</v>
      </c>
      <c r="F51" s="122"/>
      <c r="G51" s="130">
        <v>3</v>
      </c>
      <c r="H51" s="124"/>
      <c r="I51" s="86">
        <v>3</v>
      </c>
      <c r="J51" s="165" t="s">
        <v>35</v>
      </c>
    </row>
    <row r="52" spans="1:10" ht="18.75" customHeight="1">
      <c r="A52" s="114"/>
      <c r="B52" s="140"/>
      <c r="C52" s="126"/>
      <c r="D52" s="141" t="s">
        <v>84</v>
      </c>
      <c r="E52" s="142" t="s">
        <v>39</v>
      </c>
      <c r="F52" s="122"/>
      <c r="G52" s="130"/>
      <c r="H52" s="124"/>
      <c r="I52" s="86"/>
      <c r="J52" s="165" t="s">
        <v>35</v>
      </c>
    </row>
    <row r="53" spans="1:10" ht="18.75" customHeight="1">
      <c r="A53" s="114"/>
      <c r="B53" s="140"/>
      <c r="C53" s="126"/>
      <c r="D53" s="141" t="s">
        <v>85</v>
      </c>
      <c r="E53" s="142" t="s">
        <v>39</v>
      </c>
      <c r="F53" s="122"/>
      <c r="G53" s="130">
        <v>10</v>
      </c>
      <c r="H53" s="124"/>
      <c r="I53" s="86">
        <v>10</v>
      </c>
      <c r="J53" s="165" t="s">
        <v>35</v>
      </c>
    </row>
    <row r="54" spans="1:10" ht="18.75" customHeight="1">
      <c r="A54" s="114"/>
      <c r="B54" s="143"/>
      <c r="C54" s="139"/>
      <c r="D54" s="141" t="s">
        <v>86</v>
      </c>
      <c r="E54" s="142" t="s">
        <v>39</v>
      </c>
      <c r="F54" s="122"/>
      <c r="G54" s="130">
        <v>16</v>
      </c>
      <c r="H54" s="124"/>
      <c r="I54" s="86">
        <v>16</v>
      </c>
      <c r="J54" s="165" t="s">
        <v>35</v>
      </c>
    </row>
    <row r="55" spans="1:10" ht="21" customHeight="1">
      <c r="A55" s="114"/>
      <c r="B55" s="144" t="s">
        <v>87</v>
      </c>
      <c r="C55" s="112" t="s">
        <v>88</v>
      </c>
      <c r="D55" s="128" t="s">
        <v>89</v>
      </c>
      <c r="E55" s="129"/>
      <c r="F55" s="122" t="s">
        <v>63</v>
      </c>
      <c r="G55" s="130">
        <v>80</v>
      </c>
      <c r="H55" s="124" t="s">
        <v>64</v>
      </c>
      <c r="I55" s="86">
        <v>93.48</v>
      </c>
      <c r="J55" s="165" t="s">
        <v>35</v>
      </c>
    </row>
    <row r="56" spans="1:10" ht="21" customHeight="1">
      <c r="A56" s="114"/>
      <c r="B56" s="145"/>
      <c r="C56" s="146"/>
      <c r="D56" s="128" t="s">
        <v>90</v>
      </c>
      <c r="E56" s="129"/>
      <c r="F56" s="122"/>
      <c r="G56" s="147" t="s">
        <v>91</v>
      </c>
      <c r="H56" s="148"/>
      <c r="I56" s="166" t="s">
        <v>91</v>
      </c>
      <c r="J56" s="165" t="s">
        <v>35</v>
      </c>
    </row>
    <row r="57" spans="1:10" ht="56.25">
      <c r="A57" s="114"/>
      <c r="B57" s="149"/>
      <c r="C57" s="112" t="s">
        <v>92</v>
      </c>
      <c r="D57" s="128" t="s">
        <v>93</v>
      </c>
      <c r="E57" s="129"/>
      <c r="F57" s="122"/>
      <c r="G57" s="147" t="s">
        <v>91</v>
      </c>
      <c r="H57" s="148"/>
      <c r="I57" s="166" t="s">
        <v>91</v>
      </c>
      <c r="J57" s="165" t="s">
        <v>35</v>
      </c>
    </row>
    <row r="58" spans="1:10" ht="57" customHeight="1">
      <c r="A58" s="150"/>
      <c r="B58" s="112" t="s">
        <v>94</v>
      </c>
      <c r="C58" s="112" t="s">
        <v>95</v>
      </c>
      <c r="D58" s="151" t="s">
        <v>96</v>
      </c>
      <c r="E58" s="129"/>
      <c r="F58" s="122" t="s">
        <v>97</v>
      </c>
      <c r="G58" s="152">
        <v>80</v>
      </c>
      <c r="H58" s="124" t="s">
        <v>64</v>
      </c>
      <c r="I58" s="164">
        <v>90</v>
      </c>
      <c r="J58" s="165" t="s">
        <v>35</v>
      </c>
    </row>
  </sheetData>
  <sheetProtection/>
  <mergeCells count="71">
    <mergeCell ref="A2:J2"/>
    <mergeCell ref="A3:J3"/>
    <mergeCell ref="A4:C4"/>
    <mergeCell ref="D4:J4"/>
    <mergeCell ref="A5:C5"/>
    <mergeCell ref="D5:J5"/>
    <mergeCell ref="A6:C6"/>
    <mergeCell ref="F6:J6"/>
    <mergeCell ref="F7:G7"/>
    <mergeCell ref="H7:J7"/>
    <mergeCell ref="F8:G8"/>
    <mergeCell ref="H8:J8"/>
    <mergeCell ref="F9:G9"/>
    <mergeCell ref="H9:J9"/>
    <mergeCell ref="F10:G10"/>
    <mergeCell ref="H10:J10"/>
    <mergeCell ref="F11:G11"/>
    <mergeCell ref="H11:J11"/>
    <mergeCell ref="B12:E12"/>
    <mergeCell ref="F12:J12"/>
    <mergeCell ref="D21:E21"/>
    <mergeCell ref="F21:H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A12:A20"/>
    <mergeCell ref="A21:A58"/>
    <mergeCell ref="B22:B54"/>
    <mergeCell ref="B55:B57"/>
    <mergeCell ref="C22:C41"/>
    <mergeCell ref="C42:C45"/>
    <mergeCell ref="C46:C49"/>
    <mergeCell ref="C50:C54"/>
    <mergeCell ref="C55:C56"/>
    <mergeCell ref="F13:J20"/>
    <mergeCell ref="A7:C11"/>
    <mergeCell ref="B13:E20"/>
  </mergeCells>
  <printOptions horizontalCentered="1" verticalCentered="1"/>
  <pageMargins left="0.7513888888888889" right="0.7513888888888889" top="1" bottom="1" header="0.5" footer="0.5"/>
  <pageSetup fitToHeight="1" fitToWidth="1" horizontalDpi="300" verticalDpi="300" orientation="portrait" scale="4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workbookViewId="0" topLeftCell="A1">
      <selection activeCell="N14" sqref="N14"/>
    </sheetView>
  </sheetViews>
  <sheetFormatPr defaultColWidth="9.140625" defaultRowHeight="12.75"/>
  <cols>
    <col min="1" max="1" width="5.421875" style="2" customWidth="1"/>
    <col min="2" max="2" width="7.00390625" style="2" customWidth="1"/>
    <col min="3" max="3" width="10.421875" style="2" customWidth="1"/>
    <col min="4" max="4" width="18.140625" style="2" customWidth="1"/>
    <col min="5" max="5" width="26.421875" style="2" customWidth="1"/>
    <col min="6" max="6" width="3.7109375" style="2" customWidth="1"/>
    <col min="7" max="7" width="11.140625" style="2" customWidth="1"/>
    <col min="8" max="8" width="3.8515625" style="2" hidden="1" customWidth="1"/>
    <col min="9" max="9" width="17.421875" style="2" customWidth="1"/>
    <col min="10" max="10" width="29.00390625" style="2" customWidth="1"/>
    <col min="11" max="16384" width="9.140625" style="2" customWidth="1"/>
  </cols>
  <sheetData>
    <row r="1" ht="15">
      <c r="A1" s="2" t="s">
        <v>98</v>
      </c>
    </row>
    <row r="2" spans="1:10" ht="23.25" customHeight="1">
      <c r="A2" s="3" t="s">
        <v>99</v>
      </c>
      <c r="B2" s="3"/>
      <c r="C2" s="3"/>
      <c r="D2" s="3"/>
      <c r="E2" s="4"/>
      <c r="F2" s="5"/>
      <c r="G2" s="5"/>
      <c r="H2" s="5"/>
      <c r="I2" s="5"/>
      <c r="J2" s="5"/>
    </row>
    <row r="3" spans="1:10" ht="21" customHeight="1">
      <c r="A3" s="6" t="s">
        <v>100</v>
      </c>
      <c r="B3" s="6"/>
      <c r="C3" s="6"/>
      <c r="D3" s="6"/>
      <c r="E3" s="7"/>
      <c r="F3" s="8"/>
      <c r="G3" s="8"/>
      <c r="H3" s="8"/>
      <c r="I3" s="8"/>
      <c r="J3" s="8"/>
    </row>
    <row r="4" spans="1:10" ht="20.25" customHeight="1">
      <c r="A4" s="9" t="s">
        <v>101</v>
      </c>
      <c r="B4" s="9"/>
      <c r="C4" s="10"/>
      <c r="D4" s="9" t="s">
        <v>102</v>
      </c>
      <c r="E4" s="11"/>
      <c r="F4" s="12"/>
      <c r="G4" s="12"/>
      <c r="H4" s="12"/>
      <c r="I4" s="12"/>
      <c r="J4" s="12"/>
    </row>
    <row r="5" spans="1:10" ht="20.25" customHeight="1">
      <c r="A5" s="13" t="s">
        <v>5</v>
      </c>
      <c r="B5" s="13"/>
      <c r="C5" s="14"/>
      <c r="D5" s="9" t="s">
        <v>6</v>
      </c>
      <c r="E5" s="11"/>
      <c r="F5" s="12"/>
      <c r="G5" s="12"/>
      <c r="H5" s="12"/>
      <c r="I5" s="12"/>
      <c r="J5" s="12"/>
    </row>
    <row r="6" spans="1:10" ht="20.25" customHeight="1">
      <c r="A6" s="9" t="s">
        <v>7</v>
      </c>
      <c r="B6" s="9"/>
      <c r="C6" s="10"/>
      <c r="D6" s="15" t="s">
        <v>8</v>
      </c>
      <c r="E6" s="11"/>
      <c r="F6" s="12"/>
      <c r="G6" s="12"/>
      <c r="H6" s="12"/>
      <c r="I6" s="12"/>
      <c r="J6" s="12"/>
    </row>
    <row r="7" spans="1:10" ht="20.25" customHeight="1">
      <c r="A7" s="9" t="s">
        <v>103</v>
      </c>
      <c r="B7" s="9"/>
      <c r="C7" s="16" t="s">
        <v>35</v>
      </c>
      <c r="D7" s="15" t="s">
        <v>10</v>
      </c>
      <c r="E7" s="11"/>
      <c r="F7" s="12"/>
      <c r="G7" s="12"/>
      <c r="H7" s="12"/>
      <c r="I7" s="12"/>
      <c r="J7" s="12"/>
    </row>
    <row r="8" spans="1:10" ht="15.75" customHeight="1">
      <c r="A8" s="17" t="s">
        <v>11</v>
      </c>
      <c r="B8" s="17"/>
      <c r="C8" s="17"/>
      <c r="D8" s="17"/>
      <c r="E8" s="17" t="s">
        <v>12</v>
      </c>
      <c r="F8" s="17" t="s">
        <v>13</v>
      </c>
      <c r="G8" s="18"/>
      <c r="H8" s="18" t="s">
        <v>14</v>
      </c>
      <c r="I8" s="18"/>
      <c r="J8" s="18"/>
    </row>
    <row r="9" spans="1:10" ht="43.5" customHeight="1">
      <c r="A9" s="17"/>
      <c r="B9" s="17"/>
      <c r="C9" s="17"/>
      <c r="D9" s="17" t="s">
        <v>15</v>
      </c>
      <c r="E9" s="17">
        <f>E10</f>
        <v>28336</v>
      </c>
      <c r="F9" s="19">
        <f>F10</f>
        <v>26225.42</v>
      </c>
      <c r="G9" s="20"/>
      <c r="H9" s="21">
        <f>H10</f>
        <v>0.9255159514398644</v>
      </c>
      <c r="I9" s="21"/>
      <c r="J9" s="21"/>
    </row>
    <row r="10" spans="1:10" ht="24" customHeight="1">
      <c r="A10" s="17"/>
      <c r="B10" s="17"/>
      <c r="C10" s="17"/>
      <c r="D10" s="17" t="s">
        <v>16</v>
      </c>
      <c r="E10" s="17">
        <v>28336</v>
      </c>
      <c r="F10" s="18">
        <v>26225.42</v>
      </c>
      <c r="G10" s="18"/>
      <c r="H10" s="21">
        <f>F10/E10</f>
        <v>0.9255159514398644</v>
      </c>
      <c r="I10" s="21"/>
      <c r="J10" s="21"/>
    </row>
    <row r="11" spans="1:10" ht="16.5" customHeight="1">
      <c r="A11" s="17"/>
      <c r="B11" s="17"/>
      <c r="C11" s="17"/>
      <c r="D11" s="22" t="s">
        <v>104</v>
      </c>
      <c r="E11" s="17"/>
      <c r="F11" s="17"/>
      <c r="G11" s="18"/>
      <c r="H11" s="18"/>
      <c r="I11" s="18"/>
      <c r="J11" s="18"/>
    </row>
    <row r="12" spans="1:10" ht="16.5" customHeight="1">
      <c r="A12" s="17"/>
      <c r="B12" s="17"/>
      <c r="C12" s="17"/>
      <c r="D12" s="22" t="s">
        <v>105</v>
      </c>
      <c r="E12" s="17"/>
      <c r="F12" s="17"/>
      <c r="G12" s="18"/>
      <c r="H12" s="18"/>
      <c r="I12" s="18"/>
      <c r="J12" s="18"/>
    </row>
    <row r="13" spans="1:10" ht="19.5" customHeight="1">
      <c r="A13" s="23" t="s">
        <v>19</v>
      </c>
      <c r="B13" s="24" t="s">
        <v>20</v>
      </c>
      <c r="C13" s="25"/>
      <c r="D13" s="25"/>
      <c r="E13" s="26"/>
      <c r="F13" s="24" t="s">
        <v>21</v>
      </c>
      <c r="G13" s="25"/>
      <c r="H13" s="25"/>
      <c r="I13" s="25"/>
      <c r="J13" s="26"/>
    </row>
    <row r="14" spans="1:10" ht="87.75" customHeight="1">
      <c r="A14" s="27"/>
      <c r="B14" s="28" t="s">
        <v>106</v>
      </c>
      <c r="C14" s="29"/>
      <c r="D14" s="29"/>
      <c r="E14" s="30"/>
      <c r="F14" s="28" t="s">
        <v>107</v>
      </c>
      <c r="G14" s="29"/>
      <c r="H14" s="29"/>
      <c r="I14" s="29"/>
      <c r="J14" s="30"/>
    </row>
    <row r="15" spans="1:13" s="1" customFormat="1" ht="46.5" customHeight="1">
      <c r="A15" s="31" t="s">
        <v>108</v>
      </c>
      <c r="B15" s="31" t="s">
        <v>25</v>
      </c>
      <c r="C15" s="31" t="s">
        <v>26</v>
      </c>
      <c r="D15" s="31" t="s">
        <v>27</v>
      </c>
      <c r="E15" s="32"/>
      <c r="F15" s="33" t="s">
        <v>29</v>
      </c>
      <c r="G15" s="33" t="s">
        <v>29</v>
      </c>
      <c r="H15" s="33"/>
      <c r="I15" s="33" t="s">
        <v>21</v>
      </c>
      <c r="J15" s="33" t="s">
        <v>30</v>
      </c>
      <c r="M15" s="2"/>
    </row>
    <row r="16" spans="1:10" ht="20.25" customHeight="1">
      <c r="A16" s="34"/>
      <c r="B16" s="35" t="s">
        <v>37</v>
      </c>
      <c r="C16" s="35" t="s">
        <v>32</v>
      </c>
      <c r="D16" s="36" t="s">
        <v>109</v>
      </c>
      <c r="E16" s="37" t="s">
        <v>39</v>
      </c>
      <c r="F16" s="38"/>
      <c r="G16" s="39">
        <v>3919</v>
      </c>
      <c r="H16" s="40"/>
      <c r="I16" s="66">
        <v>3919</v>
      </c>
      <c r="J16" s="67" t="s">
        <v>35</v>
      </c>
    </row>
    <row r="17" spans="1:10" ht="21" customHeight="1">
      <c r="A17" s="41"/>
      <c r="B17" s="42"/>
      <c r="C17" s="34"/>
      <c r="D17" s="43" t="s">
        <v>110</v>
      </c>
      <c r="E17" s="44" t="s">
        <v>39</v>
      </c>
      <c r="F17" s="45"/>
      <c r="G17" s="46">
        <v>24.95</v>
      </c>
      <c r="H17" s="47"/>
      <c r="I17" s="68">
        <v>24.95</v>
      </c>
      <c r="J17" s="69" t="s">
        <v>35</v>
      </c>
    </row>
    <row r="18" spans="1:10" ht="21" customHeight="1">
      <c r="A18" s="41"/>
      <c r="B18" s="41"/>
      <c r="C18" s="48"/>
      <c r="D18" s="49" t="s">
        <v>111</v>
      </c>
      <c r="E18" s="50"/>
      <c r="F18" s="45" t="s">
        <v>63</v>
      </c>
      <c r="G18" s="46">
        <v>384.42</v>
      </c>
      <c r="H18" s="47"/>
      <c r="I18" s="12">
        <v>384.42</v>
      </c>
      <c r="J18" s="69"/>
    </row>
    <row r="19" spans="1:10" ht="90">
      <c r="A19" s="41"/>
      <c r="B19" s="41"/>
      <c r="C19" s="48"/>
      <c r="D19" s="36" t="s">
        <v>112</v>
      </c>
      <c r="E19" s="51" t="s">
        <v>39</v>
      </c>
      <c r="F19" s="45"/>
      <c r="G19" s="52">
        <v>14.65</v>
      </c>
      <c r="H19" s="47"/>
      <c r="I19" s="12">
        <v>14.58</v>
      </c>
      <c r="J19" s="70" t="s">
        <v>113</v>
      </c>
    </row>
    <row r="20" spans="1:10" ht="45">
      <c r="A20" s="41"/>
      <c r="B20" s="41"/>
      <c r="C20" s="48"/>
      <c r="D20" s="36" t="s">
        <v>114</v>
      </c>
      <c r="E20" s="37" t="s">
        <v>39</v>
      </c>
      <c r="F20" s="45"/>
      <c r="G20" s="52">
        <v>0.52</v>
      </c>
      <c r="H20" s="47"/>
      <c r="I20" s="12">
        <v>0.49</v>
      </c>
      <c r="J20" s="70" t="s">
        <v>115</v>
      </c>
    </row>
    <row r="21" spans="1:10" ht="20.25" customHeight="1">
      <c r="A21" s="41"/>
      <c r="B21" s="41"/>
      <c r="C21" s="48"/>
      <c r="D21" s="36" t="s">
        <v>116</v>
      </c>
      <c r="E21" s="37" t="s">
        <v>39</v>
      </c>
      <c r="F21" s="45"/>
      <c r="G21" s="53">
        <v>3</v>
      </c>
      <c r="H21" s="47"/>
      <c r="I21" s="12">
        <v>3</v>
      </c>
      <c r="J21" s="71" t="s">
        <v>35</v>
      </c>
    </row>
    <row r="22" spans="1:10" ht="20.25" customHeight="1">
      <c r="A22" s="41"/>
      <c r="B22" s="41"/>
      <c r="C22" s="48"/>
      <c r="D22" s="36" t="s">
        <v>117</v>
      </c>
      <c r="E22" s="37" t="s">
        <v>39</v>
      </c>
      <c r="F22" s="45"/>
      <c r="G22" s="53"/>
      <c r="H22" s="47"/>
      <c r="I22" s="12"/>
      <c r="J22" s="71" t="s">
        <v>35</v>
      </c>
    </row>
    <row r="23" spans="1:10" ht="20.25" customHeight="1">
      <c r="A23" s="41"/>
      <c r="B23" s="41"/>
      <c r="C23" s="48"/>
      <c r="D23" s="36" t="s">
        <v>118</v>
      </c>
      <c r="E23" s="37" t="s">
        <v>39</v>
      </c>
      <c r="F23" s="45"/>
      <c r="G23" s="53">
        <v>10</v>
      </c>
      <c r="H23" s="47"/>
      <c r="I23" s="12">
        <v>20</v>
      </c>
      <c r="J23" s="71" t="s">
        <v>35</v>
      </c>
    </row>
    <row r="24" spans="1:10" ht="20.25" customHeight="1">
      <c r="A24" s="41"/>
      <c r="B24" s="41"/>
      <c r="C24" s="48"/>
      <c r="D24" s="36" t="s">
        <v>119</v>
      </c>
      <c r="E24" s="37" t="s">
        <v>39</v>
      </c>
      <c r="F24" s="45"/>
      <c r="G24" s="46"/>
      <c r="H24" s="47"/>
      <c r="I24" s="12"/>
      <c r="J24" s="71" t="s">
        <v>35</v>
      </c>
    </row>
    <row r="25" spans="1:10" ht="20.25" customHeight="1">
      <c r="A25" s="41"/>
      <c r="B25" s="41"/>
      <c r="C25" s="48"/>
      <c r="D25" s="36" t="s">
        <v>120</v>
      </c>
      <c r="E25" s="37" t="s">
        <v>39</v>
      </c>
      <c r="F25" s="45"/>
      <c r="G25" s="54">
        <v>82</v>
      </c>
      <c r="H25" s="47"/>
      <c r="I25" s="12">
        <v>82</v>
      </c>
      <c r="J25" s="71" t="s">
        <v>35</v>
      </c>
    </row>
    <row r="26" spans="1:10" ht="20.25" customHeight="1">
      <c r="A26" s="41"/>
      <c r="B26" s="41"/>
      <c r="C26" s="55"/>
      <c r="D26" s="36" t="s">
        <v>121</v>
      </c>
      <c r="E26" s="37" t="s">
        <v>39</v>
      </c>
      <c r="F26" s="45"/>
      <c r="G26" s="54">
        <v>11244</v>
      </c>
      <c r="H26" s="47"/>
      <c r="I26" s="12">
        <v>11244</v>
      </c>
      <c r="J26" s="71" t="s">
        <v>35</v>
      </c>
    </row>
    <row r="27" spans="1:10" ht="20.25" customHeight="1">
      <c r="A27" s="41"/>
      <c r="B27" s="56"/>
      <c r="C27" s="57" t="s">
        <v>66</v>
      </c>
      <c r="D27" s="36" t="s">
        <v>122</v>
      </c>
      <c r="E27" s="37"/>
      <c r="F27" s="45"/>
      <c r="G27" s="54"/>
      <c r="H27" s="47"/>
      <c r="I27" s="12"/>
      <c r="J27" s="71" t="s">
        <v>35</v>
      </c>
    </row>
    <row r="28" spans="1:10" ht="20.25" customHeight="1">
      <c r="A28" s="41"/>
      <c r="B28" s="56"/>
      <c r="C28" s="58"/>
      <c r="D28" s="36" t="s">
        <v>123</v>
      </c>
      <c r="E28" s="37" t="s">
        <v>39</v>
      </c>
      <c r="F28" s="45" t="s">
        <v>63</v>
      </c>
      <c r="G28" s="54">
        <v>90</v>
      </c>
      <c r="H28" s="47"/>
      <c r="I28" s="12">
        <v>96</v>
      </c>
      <c r="J28" s="71" t="s">
        <v>35</v>
      </c>
    </row>
    <row r="29" spans="1:10" ht="20.25" customHeight="1">
      <c r="A29" s="41"/>
      <c r="B29" s="48"/>
      <c r="C29" s="35" t="s">
        <v>76</v>
      </c>
      <c r="D29" s="36" t="s">
        <v>124</v>
      </c>
      <c r="E29" s="37" t="s">
        <v>125</v>
      </c>
      <c r="F29" s="45" t="s">
        <v>63</v>
      </c>
      <c r="G29" s="54">
        <v>90</v>
      </c>
      <c r="H29" s="47"/>
      <c r="I29" s="72">
        <v>99.5</v>
      </c>
      <c r="J29" s="71" t="s">
        <v>35</v>
      </c>
    </row>
    <row r="30" spans="1:10" ht="20.25" customHeight="1">
      <c r="A30" s="41"/>
      <c r="B30" s="41"/>
      <c r="C30" s="59"/>
      <c r="D30" s="36" t="s">
        <v>126</v>
      </c>
      <c r="E30" s="37" t="s">
        <v>125</v>
      </c>
      <c r="F30" s="45" t="s">
        <v>63</v>
      </c>
      <c r="G30" s="54">
        <v>90</v>
      </c>
      <c r="H30" s="47"/>
      <c r="I30" s="72">
        <v>99.2</v>
      </c>
      <c r="J30" s="71" t="s">
        <v>35</v>
      </c>
    </row>
    <row r="31" spans="1:10" ht="29.25" customHeight="1">
      <c r="A31" s="41"/>
      <c r="B31" s="48"/>
      <c r="C31" s="35" t="s">
        <v>81</v>
      </c>
      <c r="D31" s="36" t="s">
        <v>127</v>
      </c>
      <c r="E31" s="37" t="s">
        <v>39</v>
      </c>
      <c r="F31" s="45"/>
      <c r="G31" s="60">
        <v>1200</v>
      </c>
      <c r="H31" s="47"/>
      <c r="I31" s="12">
        <v>1200</v>
      </c>
      <c r="J31" s="71" t="s">
        <v>35</v>
      </c>
    </row>
    <row r="32" spans="1:10" ht="42.75" customHeight="1">
      <c r="A32" s="41"/>
      <c r="B32" s="61"/>
      <c r="C32" s="59"/>
      <c r="D32" s="36" t="s">
        <v>128</v>
      </c>
      <c r="E32" s="37" t="s">
        <v>39</v>
      </c>
      <c r="F32" s="45"/>
      <c r="G32" s="46"/>
      <c r="H32" s="47"/>
      <c r="I32" s="12"/>
      <c r="J32" s="71" t="s">
        <v>35</v>
      </c>
    </row>
    <row r="33" spans="1:10" ht="31.5" customHeight="1">
      <c r="A33" s="48"/>
      <c r="B33" s="35" t="s">
        <v>129</v>
      </c>
      <c r="C33" s="35" t="s">
        <v>130</v>
      </c>
      <c r="D33" s="36" t="s">
        <v>131</v>
      </c>
      <c r="E33" s="37"/>
      <c r="F33" s="62"/>
      <c r="G33" s="63" t="s">
        <v>132</v>
      </c>
      <c r="H33" s="64"/>
      <c r="I33" s="73" t="s">
        <v>132</v>
      </c>
      <c r="J33" s="71" t="s">
        <v>35</v>
      </c>
    </row>
    <row r="34" spans="1:10" ht="33" customHeight="1">
      <c r="A34" s="41"/>
      <c r="B34" s="48"/>
      <c r="C34" s="35" t="s">
        <v>92</v>
      </c>
      <c r="D34" s="36" t="s">
        <v>133</v>
      </c>
      <c r="E34" s="37"/>
      <c r="F34" s="62"/>
      <c r="G34" s="63" t="s">
        <v>134</v>
      </c>
      <c r="H34" s="64"/>
      <c r="I34" s="73" t="s">
        <v>134</v>
      </c>
      <c r="J34" s="71" t="s">
        <v>35</v>
      </c>
    </row>
    <row r="35" spans="1:10" ht="51" customHeight="1">
      <c r="A35" s="48"/>
      <c r="B35" s="35" t="s">
        <v>94</v>
      </c>
      <c r="C35" s="35" t="s">
        <v>135</v>
      </c>
      <c r="D35" s="36" t="s">
        <v>136</v>
      </c>
      <c r="E35" s="37"/>
      <c r="F35" s="45" t="s">
        <v>63</v>
      </c>
      <c r="G35" s="65">
        <v>80</v>
      </c>
      <c r="H35" s="47"/>
      <c r="I35" s="74">
        <v>0.95</v>
      </c>
      <c r="J35" s="71" t="s">
        <v>35</v>
      </c>
    </row>
  </sheetData>
  <sheetProtection/>
  <mergeCells count="55">
    <mergeCell ref="A2:J2"/>
    <mergeCell ref="A3:J3"/>
    <mergeCell ref="A4:C4"/>
    <mergeCell ref="D4:J4"/>
    <mergeCell ref="A5:C5"/>
    <mergeCell ref="D5:J5"/>
    <mergeCell ref="A6:C6"/>
    <mergeCell ref="D6:J6"/>
    <mergeCell ref="A7:C7"/>
    <mergeCell ref="D7:J7"/>
    <mergeCell ref="F8:G8"/>
    <mergeCell ref="H8:J8"/>
    <mergeCell ref="F9:G9"/>
    <mergeCell ref="H9:J9"/>
    <mergeCell ref="F10:G10"/>
    <mergeCell ref="H10:J10"/>
    <mergeCell ref="F11:G11"/>
    <mergeCell ref="H11:J11"/>
    <mergeCell ref="F12:G12"/>
    <mergeCell ref="H12:J12"/>
    <mergeCell ref="B13:E13"/>
    <mergeCell ref="F13:J13"/>
    <mergeCell ref="B14:E14"/>
    <mergeCell ref="F14:J14"/>
    <mergeCell ref="D15:E15"/>
    <mergeCell ref="F15:H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13:A14"/>
    <mergeCell ref="A15:A35"/>
    <mergeCell ref="B16:B32"/>
    <mergeCell ref="B33:B34"/>
    <mergeCell ref="C16:C26"/>
    <mergeCell ref="C27:C28"/>
    <mergeCell ref="C29:C30"/>
    <mergeCell ref="C31:C32"/>
    <mergeCell ref="A8:C12"/>
  </mergeCells>
  <printOptions horizontalCentered="1" verticalCentered="1"/>
  <pageMargins left="0.7513888888888889" right="0.7513888888888889" top="1" bottom="1" header="0.5" footer="0.5"/>
  <pageSetup fitToHeight="1" fitToWidth="1" horizontalDpi="300" verticalDpi="300" orientation="portrait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balaing</cp:lastModifiedBy>
  <dcterms:created xsi:type="dcterms:W3CDTF">2022-04-22T07:28:16Z</dcterms:created>
  <dcterms:modified xsi:type="dcterms:W3CDTF">2022-05-09T08:14:27Z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2052-10.8.2.6986</vt:lpwstr>
  </property>
</Properties>
</file>